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<sst xmlns="http://schemas.openxmlformats.org/spreadsheetml/2006/main" count="60" uniqueCount="43">
  <si>
    <t>№ п/п</t>
  </si>
  <si>
    <t>Плановый объем финансирования из Федерального бюджета, тыс.руб.</t>
  </si>
  <si>
    <t>1. Расходы на приобретение оборудования.</t>
  </si>
  <si>
    <t>Количественные показатели</t>
  </si>
  <si>
    <t>1.</t>
  </si>
  <si>
    <t>2.</t>
  </si>
  <si>
    <t>3.</t>
  </si>
  <si>
    <t>Обновление программного обеспечения</t>
  </si>
  <si>
    <t>Лабораторное оборудование по биологии</t>
  </si>
  <si>
    <t>Противопожарные мероприятия</t>
  </si>
  <si>
    <t>коли-чество</t>
  </si>
  <si>
    <t>I. Учебно-лабораторное оборудование</t>
  </si>
  <si>
    <t>Итого по учебно-лаборатоному оборудованию</t>
  </si>
  <si>
    <t>Итого по компьютерному оборудованию</t>
  </si>
  <si>
    <t>Виды работ</t>
  </si>
  <si>
    <t>Стоимость работ, сложившаяся по результатм заключений государственной экспертизы, тыс. руб.</t>
  </si>
  <si>
    <t>I. Текущий ремонт с целью обеспечения выполнения требований к санитарно-бытовым условиям и охране здоровья обучающихся</t>
  </si>
  <si>
    <t>Итого по  ремонтным работам</t>
  </si>
  <si>
    <t xml:space="preserve">Итого </t>
  </si>
  <si>
    <t>Всего расходов на развитие школьной инфраструктуры</t>
  </si>
  <si>
    <t xml:space="preserve">Перечень приобретаемых программных продуктов и электронных образовательных ресурсов  </t>
  </si>
  <si>
    <t>Ноутбук</t>
  </si>
  <si>
    <t xml:space="preserve">по МАОУ СОШ № 14 </t>
  </si>
  <si>
    <t>Кол-во</t>
  </si>
  <si>
    <t>Информация о видах расходов в рамках мероприятий по модернизации системы общего образования в 2013 году</t>
  </si>
  <si>
    <t>Перечень приобретаеморго оборудования</t>
  </si>
  <si>
    <t>Сумма</t>
  </si>
  <si>
    <t>Цена (тыс.руб.</t>
  </si>
  <si>
    <t>Лабораторное оборудование по ОБЖ</t>
  </si>
  <si>
    <t>1.1.</t>
  </si>
  <si>
    <t>Робот-тренажер Гоша</t>
  </si>
  <si>
    <t>Лабораторное оборудование по географии</t>
  </si>
  <si>
    <t>II. Компьютерное оборудование</t>
  </si>
  <si>
    <t>дистанционного обучения для обучающихся</t>
  </si>
  <si>
    <t xml:space="preserve">3. Модернизация общеобразовательных учреждений путем организации в них </t>
  </si>
  <si>
    <t>Сумма (тыс.руб.)</t>
  </si>
  <si>
    <t>Приобретение ПО "Телешкола"</t>
  </si>
  <si>
    <t>2. Расходы на развитие школьной инфраструктуры (ремонты).</t>
  </si>
  <si>
    <t xml:space="preserve">4. Пополнение фондов библиотек ОУ </t>
  </si>
  <si>
    <t>Перечень</t>
  </si>
  <si>
    <t>Учебники</t>
  </si>
  <si>
    <t>ИТОГО:</t>
  </si>
  <si>
    <t>Цифровая камера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</si>
</sst>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</numFmts>
  <fonts count="23">
    <font>
      <sz val="10"/>
      <name val="Arial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9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49" fontId="19" fillId="0" borderId="11" xfId="0" applyNumberFormat="1" applyFont="1" applyBorder="1" applyAlignment="1">
      <alignment horizontal="center" vertical="top"/>
    </xf>
    <xf numFmtId="0" fontId="19" fillId="0" borderId="11" xfId="0" applyFont="1" applyFill="1" applyBorder="1" applyAlignment="1">
      <alignment vertical="top" wrapText="1"/>
    </xf>
    <xf numFmtId="0" fontId="1" fillId="0" borderId="11" xfId="0" applyFont="1" applyBorder="1" applyAlignment="1">
      <alignment/>
    </xf>
    <xf numFmtId="0" fontId="19" fillId="0" borderId="0" xfId="0" applyFont="1" applyFill="1" applyAlignment="1">
      <alignment/>
    </xf>
    <xf numFmtId="49" fontId="19" fillId="0" borderId="11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49" fontId="19" fillId="0" borderId="10" xfId="0" applyNumberFormat="1" applyFont="1" applyFill="1" applyBorder="1" applyAlignment="1">
      <alignment horizontal="center" vertical="top"/>
    </xf>
    <xf numFmtId="0" fontId="19" fillId="0" borderId="10" xfId="0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9" fillId="0" borderId="12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49" fontId="19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center"/>
    </xf>
    <xf numFmtId="0" fontId="19" fillId="0" borderId="10" xfId="0" applyFont="1" applyFill="1" applyBorder="1" applyAlignment="1">
      <alignment vertical="top" wrapText="1"/>
    </xf>
    <xf numFmtId="0" fontId="19" fillId="0" borderId="10" xfId="0" applyFont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49" fontId="19" fillId="0" borderId="0" xfId="0" applyNumberFormat="1" applyFont="1" applyBorder="1" applyAlignment="1">
      <alignment horizontal="center" wrapText="1"/>
    </xf>
    <xf numFmtId="49" fontId="19" fillId="0" borderId="0" xfId="0" applyNumberFormat="1" applyFont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9" fillId="0" borderId="1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/>
    </xf>
    <xf numFmtId="0" fontId="1" fillId="0" borderId="11" xfId="0" applyFont="1" applyFill="1" applyBorder="1" applyAlignment="1">
      <alignment vertical="top" wrapText="1"/>
    </xf>
    <xf numFmtId="2" fontId="1" fillId="0" borderId="11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2" fontId="19" fillId="0" borderId="0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/>
    </xf>
    <xf numFmtId="0" fontId="20" fillId="0" borderId="0" xfId="0" applyFont="1" applyAlignment="1">
      <alignment/>
    </xf>
    <xf numFmtId="2" fontId="19" fillId="0" borderId="11" xfId="0" applyNumberFormat="1" applyFont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9" fillId="0" borderId="0" xfId="0" applyNumberFormat="1" applyFont="1" applyAlignment="1">
      <alignment horizontal="center"/>
    </xf>
    <xf numFmtId="49" fontId="1" fillId="0" borderId="13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/>
    </xf>
    <xf numFmtId="49" fontId="19" fillId="0" borderId="0" xfId="0" applyNumberFormat="1" applyFont="1" applyAlignment="1">
      <alignment horizontal="left" vertical="top"/>
    </xf>
    <xf numFmtId="0" fontId="19" fillId="0" borderId="0" xfId="0" applyFont="1" applyAlignment="1">
      <alignment horizontal="center"/>
    </xf>
    <xf numFmtId="0" fontId="20" fillId="0" borderId="14" xfId="0" applyFont="1" applyBorder="1" applyAlignment="1">
      <alignment horizontal="center"/>
    </xf>
    <xf numFmtId="49" fontId="20" fillId="0" borderId="0" xfId="0" applyNumberFormat="1" applyFont="1" applyAlignment="1">
      <alignment horizontal="center" vertical="top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49" fontId="19" fillId="0" borderId="10" xfId="0" applyNumberFormat="1" applyFont="1" applyBorder="1" applyAlignment="1">
      <alignment horizontal="center" wrapText="1"/>
    </xf>
    <xf numFmtId="49" fontId="20" fillId="0" borderId="14" xfId="0" applyNumberFormat="1" applyFont="1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9" fillId="0" borderId="13" xfId="0" applyNumberFormat="1" applyFont="1" applyBorder="1" applyAlignment="1">
      <alignment horizontal="center" wrapText="1"/>
    </xf>
    <xf numFmtId="49" fontId="19" fillId="0" borderId="12" xfId="0" applyNumberFormat="1" applyFont="1" applyBorder="1" applyAlignment="1">
      <alignment horizontal="center" wrapText="1"/>
    </xf>
    <xf numFmtId="49" fontId="19" fillId="0" borderId="13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9" fontId="19" fillId="0" borderId="19" xfId="0" applyNumberFormat="1" applyFont="1" applyBorder="1" applyAlignment="1">
      <alignment horizontal="center" wrapText="1"/>
    </xf>
    <xf numFmtId="0" fontId="0" fillId="0" borderId="12" xfId="0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selection activeCell="A14" sqref="A14:E14"/>
    </sheetView>
  </sheetViews>
  <sheetFormatPr defaultColWidth="9.140625" defaultRowHeight="12.75"/>
  <cols>
    <col min="1" max="1" width="6.421875" style="3" customWidth="1"/>
    <col min="2" max="2" width="52.7109375" style="1" customWidth="1"/>
    <col min="3" max="3" width="8.8515625" style="1" customWidth="1"/>
    <col min="4" max="4" width="11.57421875" style="5" customWidth="1"/>
    <col min="5" max="5" width="13.57421875" style="1" customWidth="1"/>
    <col min="6" max="6" width="16.57421875" style="1" customWidth="1"/>
    <col min="7" max="7" width="10.140625" style="1" customWidth="1"/>
    <col min="8" max="8" width="28.7109375" style="2" customWidth="1"/>
    <col min="9" max="9" width="12.28125" style="4" customWidth="1"/>
    <col min="10" max="10" width="12.57421875" style="1" customWidth="1"/>
    <col min="11" max="16384" width="9.140625" style="1" customWidth="1"/>
  </cols>
  <sheetData>
    <row r="1" spans="1:5" ht="12.75">
      <c r="A1" s="56" t="s">
        <v>24</v>
      </c>
      <c r="B1" s="56"/>
      <c r="C1" s="56"/>
      <c r="D1" s="56"/>
      <c r="E1" s="56"/>
    </row>
    <row r="2" spans="1:5" ht="12.75">
      <c r="A2" s="56" t="s">
        <v>22</v>
      </c>
      <c r="B2" s="56"/>
      <c r="C2" s="56"/>
      <c r="D2" s="56"/>
      <c r="E2" s="56"/>
    </row>
    <row r="4" spans="1:5" ht="12.75" customHeight="1">
      <c r="A4" s="57" t="s">
        <v>2</v>
      </c>
      <c r="B4" s="57"/>
      <c r="C4" s="57"/>
      <c r="D4" s="57"/>
      <c r="E4" s="57"/>
    </row>
    <row r="5" spans="1:9" ht="12.75">
      <c r="A5" s="7"/>
      <c r="B5" s="8"/>
      <c r="C5" s="65" t="s">
        <v>3</v>
      </c>
      <c r="D5" s="80"/>
      <c r="E5" s="66"/>
      <c r="H5" s="1"/>
      <c r="I5" s="1"/>
    </row>
    <row r="6" spans="1:5" s="10" customFormat="1" ht="12.75">
      <c r="A6" s="59" t="s">
        <v>0</v>
      </c>
      <c r="B6" s="60" t="s">
        <v>25</v>
      </c>
      <c r="C6" s="60" t="s">
        <v>23</v>
      </c>
      <c r="D6" s="61" t="s">
        <v>27</v>
      </c>
      <c r="E6" s="60" t="s">
        <v>26</v>
      </c>
    </row>
    <row r="7" spans="1:5" s="10" customFormat="1" ht="10.5" customHeight="1">
      <c r="A7" s="59"/>
      <c r="B7" s="60"/>
      <c r="C7" s="60"/>
      <c r="D7" s="61"/>
      <c r="E7" s="60"/>
    </row>
    <row r="8" spans="1:5" s="10" customFormat="1" ht="12.75">
      <c r="A8" s="67" t="s">
        <v>11</v>
      </c>
      <c r="B8" s="76"/>
      <c r="C8" s="76"/>
      <c r="D8" s="76"/>
      <c r="E8" s="68"/>
    </row>
    <row r="9" spans="1:5" s="6" customFormat="1" ht="12.75">
      <c r="A9" s="11" t="s">
        <v>4</v>
      </c>
      <c r="B9" s="12" t="s">
        <v>28</v>
      </c>
      <c r="C9" s="48"/>
      <c r="D9" s="46"/>
      <c r="E9" s="13"/>
    </row>
    <row r="10" spans="1:5" s="14" customFormat="1" ht="12.75">
      <c r="A10" s="16" t="s">
        <v>29</v>
      </c>
      <c r="B10" s="40" t="s">
        <v>30</v>
      </c>
      <c r="C10" s="49">
        <v>1</v>
      </c>
      <c r="D10" s="47">
        <v>40</v>
      </c>
      <c r="E10" s="41">
        <v>40</v>
      </c>
    </row>
    <row r="11" spans="1:5" s="14" customFormat="1" ht="12.75">
      <c r="A11" s="15" t="s">
        <v>5</v>
      </c>
      <c r="B11" s="12" t="s">
        <v>31</v>
      </c>
      <c r="C11" s="49"/>
      <c r="D11" s="47">
        <v>35</v>
      </c>
      <c r="E11" s="41">
        <v>39</v>
      </c>
    </row>
    <row r="12" spans="1:5" s="14" customFormat="1" ht="12.75">
      <c r="A12" s="17" t="s">
        <v>6</v>
      </c>
      <c r="B12" s="26" t="s">
        <v>8</v>
      </c>
      <c r="C12" s="50"/>
      <c r="D12" s="51">
        <v>35</v>
      </c>
      <c r="E12" s="51">
        <v>40</v>
      </c>
    </row>
    <row r="13" spans="1:5" s="20" customFormat="1" ht="12.75" customHeight="1">
      <c r="A13" s="67" t="s">
        <v>12</v>
      </c>
      <c r="B13" s="77"/>
      <c r="C13" s="18"/>
      <c r="D13" s="19"/>
      <c r="E13" s="28">
        <f>SUM(E10:E12)</f>
        <v>119</v>
      </c>
    </row>
    <row r="14" spans="1:10" s="20" customFormat="1" ht="14.25" customHeight="1">
      <c r="A14" s="67" t="s">
        <v>32</v>
      </c>
      <c r="B14" s="76"/>
      <c r="C14" s="76"/>
      <c r="D14" s="76"/>
      <c r="E14" s="76"/>
      <c r="F14" s="1"/>
      <c r="G14" s="1"/>
      <c r="H14" s="2"/>
      <c r="I14" s="4"/>
      <c r="J14" s="1"/>
    </row>
    <row r="15" spans="1:11" ht="12.75">
      <c r="A15" s="9" t="s">
        <v>4</v>
      </c>
      <c r="B15" s="8" t="s">
        <v>21</v>
      </c>
      <c r="C15" s="21">
        <v>10</v>
      </c>
      <c r="D15" s="25">
        <v>18</v>
      </c>
      <c r="E15" s="25">
        <v>180</v>
      </c>
      <c r="K15" s="23"/>
    </row>
    <row r="16" spans="1:11" ht="12.75">
      <c r="A16" s="53" t="s">
        <v>5</v>
      </c>
      <c r="B16" s="54" t="s">
        <v>42</v>
      </c>
      <c r="C16" s="21">
        <v>1</v>
      </c>
      <c r="D16" s="25">
        <v>20</v>
      </c>
      <c r="E16" s="25">
        <v>20</v>
      </c>
      <c r="K16" s="23"/>
    </row>
    <row r="17" spans="1:10" s="20" customFormat="1" ht="12.75" customHeight="1">
      <c r="A17" s="67" t="s">
        <v>13</v>
      </c>
      <c r="B17" s="77"/>
      <c r="C17" s="27"/>
      <c r="D17" s="28"/>
      <c r="E17" s="28">
        <f>E15+E16</f>
        <v>200</v>
      </c>
      <c r="F17" s="1"/>
      <c r="G17" s="1"/>
      <c r="H17" s="2"/>
      <c r="I17" s="4"/>
      <c r="J17" s="1"/>
    </row>
    <row r="18" spans="1:10" s="20" customFormat="1" ht="12.75">
      <c r="A18" s="32"/>
      <c r="B18" s="32"/>
      <c r="C18" s="42"/>
      <c r="D18" s="43"/>
      <c r="E18" s="43"/>
      <c r="F18" s="1"/>
      <c r="G18" s="1"/>
      <c r="H18" s="2"/>
      <c r="I18" s="4"/>
      <c r="J18" s="1"/>
    </row>
    <row r="19" spans="1:10" s="30" customFormat="1" ht="12.75" customHeight="1">
      <c r="A19" s="57" t="s">
        <v>37</v>
      </c>
      <c r="B19" s="57"/>
      <c r="C19" s="57"/>
      <c r="D19" s="57"/>
      <c r="E19" s="57"/>
      <c r="F19" s="1"/>
      <c r="G19" s="1"/>
      <c r="H19" s="2"/>
      <c r="I19" s="4"/>
      <c r="J19" s="1"/>
    </row>
    <row r="20" spans="1:5" ht="12.75">
      <c r="A20" s="7"/>
      <c r="B20" s="8"/>
      <c r="C20" s="31" t="s">
        <v>3</v>
      </c>
      <c r="D20" s="31"/>
      <c r="E20" s="31"/>
    </row>
    <row r="21" spans="1:10" s="10" customFormat="1" ht="12.75">
      <c r="A21" s="59" t="s">
        <v>0</v>
      </c>
      <c r="B21" s="60" t="s">
        <v>14</v>
      </c>
      <c r="C21" s="72" t="s">
        <v>1</v>
      </c>
      <c r="D21" s="73"/>
      <c r="E21" s="78" t="s">
        <v>15</v>
      </c>
      <c r="F21" s="1"/>
      <c r="G21" s="1"/>
      <c r="H21" s="2"/>
      <c r="I21" s="4"/>
      <c r="J21" s="1"/>
    </row>
    <row r="22" spans="1:10" s="10" customFormat="1" ht="12.75">
      <c r="A22" s="59"/>
      <c r="B22" s="60"/>
      <c r="C22" s="74"/>
      <c r="D22" s="75"/>
      <c r="E22" s="79"/>
      <c r="F22" s="1"/>
      <c r="G22" s="1"/>
      <c r="H22" s="2"/>
      <c r="I22" s="4"/>
      <c r="J22" s="1"/>
    </row>
    <row r="23" spans="1:10" s="10" customFormat="1" ht="33" customHeight="1">
      <c r="A23" s="67" t="s">
        <v>16</v>
      </c>
      <c r="B23" s="76"/>
      <c r="C23" s="76"/>
      <c r="D23" s="76"/>
      <c r="E23" s="76"/>
      <c r="F23" s="1"/>
      <c r="G23" s="1"/>
      <c r="H23" s="2"/>
      <c r="I23" s="4"/>
      <c r="J23" s="1"/>
    </row>
    <row r="24" spans="1:11" ht="12.75">
      <c r="A24" s="9" t="s">
        <v>4</v>
      </c>
      <c r="B24" s="22" t="s">
        <v>9</v>
      </c>
      <c r="C24" s="71"/>
      <c r="D24" s="44"/>
      <c r="E24" s="39">
        <v>350</v>
      </c>
      <c r="K24" s="30"/>
    </row>
    <row r="25" spans="1:10" s="20" customFormat="1" ht="12.75" customHeight="1">
      <c r="A25" s="67" t="s">
        <v>17</v>
      </c>
      <c r="B25" s="77"/>
      <c r="C25" s="69"/>
      <c r="D25" s="70"/>
      <c r="E25" s="28">
        <f>SUM(E24:E24)</f>
        <v>350</v>
      </c>
      <c r="F25" s="1"/>
      <c r="G25" s="1"/>
      <c r="H25" s="2"/>
      <c r="I25" s="4"/>
      <c r="J25" s="1"/>
    </row>
    <row r="26" spans="1:10" s="20" customFormat="1" ht="12.75">
      <c r="A26" s="67" t="s">
        <v>19</v>
      </c>
      <c r="B26" s="68"/>
      <c r="C26" s="69"/>
      <c r="D26" s="70"/>
      <c r="E26" s="28">
        <f>E25</f>
        <v>350</v>
      </c>
      <c r="F26" s="1"/>
      <c r="G26" s="1"/>
      <c r="H26" s="2"/>
      <c r="I26" s="4"/>
      <c r="J26" s="1"/>
    </row>
    <row r="27" spans="1:10" s="20" customFormat="1" ht="12.75">
      <c r="A27" s="29"/>
      <c r="B27" s="32"/>
      <c r="C27" s="33"/>
      <c r="D27" s="34"/>
      <c r="E27" s="35"/>
      <c r="F27" s="1"/>
      <c r="G27" s="1"/>
      <c r="H27" s="2"/>
      <c r="I27" s="4"/>
      <c r="J27" s="1"/>
    </row>
    <row r="28" spans="1:10" s="30" customFormat="1" ht="12.75" customHeight="1">
      <c r="A28" s="64" t="s">
        <v>34</v>
      </c>
      <c r="B28" s="64"/>
      <c r="C28" s="64"/>
      <c r="D28" s="64"/>
      <c r="E28" s="64"/>
      <c r="F28" s="45"/>
      <c r="G28" s="1"/>
      <c r="H28" s="2"/>
      <c r="I28" s="4"/>
      <c r="J28" s="1"/>
    </row>
    <row r="29" spans="1:10" s="30" customFormat="1" ht="13.5">
      <c r="A29" s="63" t="s">
        <v>33</v>
      </c>
      <c r="B29" s="63"/>
      <c r="C29" s="63"/>
      <c r="D29" s="63"/>
      <c r="E29" s="63"/>
      <c r="F29" s="1"/>
      <c r="G29" s="1"/>
      <c r="H29" s="2"/>
      <c r="I29" s="4"/>
      <c r="J29" s="1"/>
    </row>
    <row r="30" spans="1:5" ht="12.75">
      <c r="A30" s="7"/>
      <c r="B30" s="8"/>
      <c r="C30" s="31" t="s">
        <v>3</v>
      </c>
      <c r="D30" s="31"/>
      <c r="E30" s="31"/>
    </row>
    <row r="31" spans="1:10" s="10" customFormat="1" ht="12.75">
      <c r="A31" s="59" t="s">
        <v>0</v>
      </c>
      <c r="B31" s="60" t="s">
        <v>20</v>
      </c>
      <c r="C31" s="60" t="s">
        <v>10</v>
      </c>
      <c r="D31" s="61" t="s">
        <v>27</v>
      </c>
      <c r="E31" s="60" t="s">
        <v>35</v>
      </c>
      <c r="F31" s="1"/>
      <c r="G31" s="1"/>
      <c r="H31" s="2"/>
      <c r="I31" s="4"/>
      <c r="J31" s="1"/>
    </row>
    <row r="32" spans="1:10" s="10" customFormat="1" ht="12.75">
      <c r="A32" s="59"/>
      <c r="B32" s="60"/>
      <c r="C32" s="60"/>
      <c r="D32" s="61"/>
      <c r="E32" s="60"/>
      <c r="F32" s="1"/>
      <c r="G32" s="1"/>
      <c r="H32" s="2"/>
      <c r="I32" s="4"/>
      <c r="J32" s="1"/>
    </row>
    <row r="33" spans="1:11" s="30" customFormat="1" ht="12.75">
      <c r="A33" s="24" t="s">
        <v>4</v>
      </c>
      <c r="B33" s="26" t="s">
        <v>7</v>
      </c>
      <c r="C33" s="21"/>
      <c r="D33" s="25"/>
      <c r="E33" s="25">
        <v>100</v>
      </c>
      <c r="F33" s="1"/>
      <c r="G33" s="1"/>
      <c r="H33" s="2"/>
      <c r="I33" s="4"/>
      <c r="J33" s="1"/>
      <c r="K33" s="23"/>
    </row>
    <row r="34" spans="1:10" s="30" customFormat="1" ht="12.75">
      <c r="A34" s="36" t="s">
        <v>5</v>
      </c>
      <c r="B34" s="12" t="s">
        <v>36</v>
      </c>
      <c r="C34" s="37"/>
      <c r="D34" s="38"/>
      <c r="E34" s="25">
        <v>27</v>
      </c>
      <c r="F34" s="1"/>
      <c r="G34" s="1"/>
      <c r="H34" s="2"/>
      <c r="I34" s="4"/>
      <c r="J34" s="1"/>
    </row>
    <row r="35" spans="1:10" s="20" customFormat="1" ht="12.75">
      <c r="A35" s="62" t="s">
        <v>18</v>
      </c>
      <c r="B35" s="62"/>
      <c r="C35" s="27"/>
      <c r="D35" s="28"/>
      <c r="E35" s="28">
        <f>SUM(E33:E34)</f>
        <v>127</v>
      </c>
      <c r="F35" s="1"/>
      <c r="G35" s="1"/>
      <c r="H35" s="2"/>
      <c r="I35" s="4"/>
      <c r="J35" s="1"/>
    </row>
    <row r="37" spans="1:5" ht="13.5">
      <c r="A37" s="58" t="s">
        <v>38</v>
      </c>
      <c r="B37" s="58"/>
      <c r="C37" s="58"/>
      <c r="D37" s="58"/>
      <c r="E37" s="58"/>
    </row>
    <row r="38" spans="1:5" ht="12.75">
      <c r="A38" s="7"/>
      <c r="B38" s="8"/>
      <c r="C38" s="31" t="s">
        <v>3</v>
      </c>
      <c r="D38" s="31"/>
      <c r="E38" s="31"/>
    </row>
    <row r="39" spans="1:5" ht="12.75">
      <c r="A39" s="59" t="s">
        <v>0</v>
      </c>
      <c r="B39" s="60" t="s">
        <v>39</v>
      </c>
      <c r="C39" s="60" t="s">
        <v>10</v>
      </c>
      <c r="D39" s="61" t="s">
        <v>27</v>
      </c>
      <c r="E39" s="60" t="s">
        <v>35</v>
      </c>
    </row>
    <row r="40" spans="1:5" ht="12.75">
      <c r="A40" s="59"/>
      <c r="B40" s="60"/>
      <c r="C40" s="60"/>
      <c r="D40" s="61"/>
      <c r="E40" s="60"/>
    </row>
    <row r="41" spans="1:5" ht="12.75">
      <c r="A41" s="24" t="s">
        <v>4</v>
      </c>
      <c r="B41" s="26" t="s">
        <v>40</v>
      </c>
      <c r="C41" s="21"/>
      <c r="D41" s="25"/>
      <c r="E41" s="25">
        <v>80</v>
      </c>
    </row>
    <row r="42" spans="1:5" ht="12.75">
      <c r="A42" s="62" t="s">
        <v>18</v>
      </c>
      <c r="B42" s="62"/>
      <c r="C42" s="27"/>
      <c r="D42" s="28"/>
      <c r="E42" s="28">
        <f>SUM(E41:E41)</f>
        <v>80</v>
      </c>
    </row>
    <row r="44" spans="1:5" ht="12.75">
      <c r="A44" s="55" t="s">
        <v>41</v>
      </c>
      <c r="B44" s="55"/>
      <c r="C44" s="55"/>
      <c r="D44" s="55"/>
      <c r="E44" s="52">
        <f>E13+E17+E26+E35+E42</f>
        <v>876</v>
      </c>
    </row>
  </sheetData>
  <sheetProtection/>
  <mergeCells count="40">
    <mergeCell ref="E6:E7"/>
    <mergeCell ref="A13:B13"/>
    <mergeCell ref="A17:B17"/>
    <mergeCell ref="E21:E22"/>
    <mergeCell ref="C5:E5"/>
    <mergeCell ref="A8:E8"/>
    <mergeCell ref="A14:E14"/>
    <mergeCell ref="D6:D7"/>
    <mergeCell ref="A6:A7"/>
    <mergeCell ref="B6:B7"/>
    <mergeCell ref="C6:C7"/>
    <mergeCell ref="A19:E19"/>
    <mergeCell ref="A23:E23"/>
    <mergeCell ref="A21:A22"/>
    <mergeCell ref="B21:B22"/>
    <mergeCell ref="C21:D22"/>
    <mergeCell ref="A26:B26"/>
    <mergeCell ref="C26:D26"/>
    <mergeCell ref="C24:D24"/>
    <mergeCell ref="A25:B25"/>
    <mergeCell ref="C25:D25"/>
    <mergeCell ref="E31:E32"/>
    <mergeCell ref="A35:B35"/>
    <mergeCell ref="A29:E29"/>
    <mergeCell ref="A28:E28"/>
    <mergeCell ref="A42:B42"/>
    <mergeCell ref="A31:A32"/>
    <mergeCell ref="B31:B32"/>
    <mergeCell ref="C31:C32"/>
    <mergeCell ref="D31:D32"/>
    <mergeCell ref="A44:D44"/>
    <mergeCell ref="A1:E1"/>
    <mergeCell ref="A2:E2"/>
    <mergeCell ref="A4:E4"/>
    <mergeCell ref="A37:E37"/>
    <mergeCell ref="A39:A40"/>
    <mergeCell ref="B39:B40"/>
    <mergeCell ref="C39:C40"/>
    <mergeCell ref="D39:D40"/>
    <mergeCell ref="E39:E40"/>
  </mergeCells>
  <printOptions/>
  <pageMargins left="0.5511811023622047" right="0.5511811023622047" top="0.35433070866141736" bottom="0.1968503937007874" header="0.2362204724409449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Школа</cp:lastModifiedBy>
  <cp:lastPrinted>2013-12-10T06:06:53Z</cp:lastPrinted>
  <dcterms:created xsi:type="dcterms:W3CDTF">1996-10-08T23:32:33Z</dcterms:created>
  <dcterms:modified xsi:type="dcterms:W3CDTF">2013-12-10T06:11:07Z</dcterms:modified>
  <cp:category/>
  <cp:version/>
  <cp:contentType/>
  <cp:contentStatus/>
</cp:coreProperties>
</file>